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2f255705141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316af03542454040"/>
    <x:sheet xmlns:r="http://schemas.openxmlformats.org/officeDocument/2006/relationships" name="Event Dictionary" sheetId="2" r:id="Rc64cc3ae13844c5d"/>
    <x:sheet xmlns:r="http://schemas.openxmlformats.org/officeDocument/2006/relationships" name="Property Dictionary" sheetId="3" r:id="Rfbf3c928ae964279"/>
    <x:sheet xmlns:r="http://schemas.openxmlformats.org/officeDocument/2006/relationships" name="QA Cases" sheetId="4" r:id="Rbee54b8df65a47c0"/>
    <x:sheet xmlns:r="http://schemas.openxmlformats.org/officeDocument/2006/relationships" name="Review Gates" sheetId="5" r:id="Rd924b8cf94034da0"/>
    <x:sheet xmlns:r="http://schemas.openxmlformats.org/officeDocument/2006/relationships" name="Version Log" sheetId="6" r:id="R7d7635b5bee942e1"/>
    <x:sheet xmlns:r="http://schemas.openxmlformats.org/officeDocument/2006/relationships" name="Sources" sheetId="7" r:id="Rf3bd76720fad4d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6"/>
      <x:color rgb="FFFFFFFF"/>
      <x:name val="Carlito"/>
    </x:font>
    <x:font>
      <x:sz val="11"/>
      <x:color rgb="FF64748B"/>
      <x:name val="Carlito"/>
    </x:font>
    <x:font>
      <x:b/>
      <x:sz val="11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7334F"/>
      </x:patternFill>
    </x:fill>
    <x:fill>
      <x:patternFill patternType="solid">
        <x:fgColor rgb="FFE8F4F6"/>
      </x:patternFill>
    </x:fill>
    <x:fill>
      <x:patternFill patternType="solid">
        <x:fgColor rgb="FF087F83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1" xfId="0" applyNumberFormat="1" applyFont="1" applyFill="1" applyBorder="1"/>
  </x:cellXfs>
  <x:cellStyles count="1">
    <x:cellStyle name="Normal" xfId="0"/>
  </x:cellStyles>
  <x:dxfs count="3">
    <x:dxf>
      <x:font>
        <x:b/>
        <x:color rgb="FF945E13"/>
      </x:font>
      <x:fill>
        <x:patternFill patternType="solid">
          <x:bgColor rgb="FFFFF1DD"/>
        </x:patternFill>
      </x:fill>
    </x:dxf>
    <x:dxf>
      <x:font>
        <x:b/>
        <x:color rgb="FF945E13"/>
      </x:font>
      <x:fill>
        <x:patternFill patternType="solid">
          <x:bgColor rgb="FFFFF1DD"/>
        </x:patternFill>
      </x:fill>
    </x:dxf>
    <x:dxf>
      <x:font>
        <x:b/>
        <x:color rgb="FF146A4B"/>
      </x:font>
      <x:fill>
        <x:patternFill patternType="solid">
          <x:bgColor rgb="FFDCF8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ae401a1ba8476c" /><Relationship Type="http://schemas.openxmlformats.org/officeDocument/2006/relationships/theme" Target="/xl/theme/theme1.xml" Id="Ra27f54a4a9174583" /><Relationship Type="http://schemas.openxmlformats.org/officeDocument/2006/relationships/sharedStrings" Target="/xl/sharedStrings.xml" Id="R1231419f10a34f07" /><Relationship Type="http://schemas.openxmlformats.org/officeDocument/2006/relationships/worksheet" Target="/xl/worksheets/sheet1.xml" Id="R316af03542454040" /><Relationship Type="http://schemas.openxmlformats.org/officeDocument/2006/relationships/worksheet" Target="/xl/worksheets/sheet2.xml" Id="Rc64cc3ae13844c5d" /><Relationship Type="http://schemas.openxmlformats.org/officeDocument/2006/relationships/worksheet" Target="/xl/worksheets/sheet3.xml" Id="Rfbf3c928ae964279" /><Relationship Type="http://schemas.openxmlformats.org/officeDocument/2006/relationships/worksheet" Target="/xl/worksheets/sheet4.xml" Id="Rbee54b8df65a47c0" /><Relationship Type="http://schemas.openxmlformats.org/officeDocument/2006/relationships/worksheet" Target="/xl/worksheets/sheet5.xml" Id="Rd924b8cf94034da0" /><Relationship Type="http://schemas.openxmlformats.org/officeDocument/2006/relationships/worksheet" Target="/xl/worksheets/sheet6.xml" Id="R7d7635b5bee942e1" /><Relationship Type="http://schemas.openxmlformats.org/officeDocument/2006/relationships/worksheet" Target="/xl/worksheets/sheet7.xml" Id="Rf3bd76720fad4d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92" hidden="0" customWidth="1"/>
    <x:col min="3" max="3" width="24" hidden="0" customWidth="1"/>
    <x:col min="4" max="4" width="24" hidden="0" customWidth="1"/>
    <x:col min="5" max="5" width="24" hidden="0" customWidth="1"/>
  </x:cols>
  <x:sheetData>
    <x:row r="1" ht="41" customHeight="1">
      <x:c r="A1" s="4" t="str">
        <x:v>AG-012 | Event taxonomy QA dashboard</x:v>
      </x:c>
      <x:c r="B1" s="4"/>
      <x:c r="C1" s="4"/>
      <x:c r="D1" s="4"/>
      <x:c r="E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</x:row>
    <x:row r="4" ht="41" customHeight="1">
      <x:c r="A4" s="16" t="str">
        <x:v>Field</x:v>
      </x:c>
      <x:c r="B4" s="16" t="str">
        <x:v>Value</x:v>
      </x:c>
    </x:row>
    <x:row r="5" ht="49" customHeight="1">
      <x:c r="A5" s="20" t="str">
        <x:v>Purpose</x:v>
      </x:c>
      <x:c r="B5" s="20" t="str">
        <x:v>Versioned quality telemetry contracts and QA; no gambling behavior tracking</x:v>
      </x:c>
    </x:row>
    <x:row r="6" ht="49" customHeight="1">
      <x:c r="A6" s="20" t="str">
        <x:v>Data notice</x:v>
      </x:c>
      <x:c r="B6" s="20" t="str">
        <x:v>All entries synthetic and unapproved</x:v>
      </x:c>
    </x:row>
    <x:row r="7" ht="49" customHeight="1">
      <x:c r="A7" s="20" t="str">
        <x:v>Use</x:v>
      </x:c>
      <x:c r="B7" s="20" t="str">
        <x:v>Assign owner, approve purpose/collection, implement exact contract, attach test evidence</x:v>
      </x:c>
    </x:row>
    <x:row r="8" ht="49" customHeight="1">
      <x:c r="A8" s="20" t="str">
        <x:v>Gate</x:v>
      </x:c>
      <x:c r="B8" s="20" t="str">
        <x:v>No production approval unless every required event and review gate is passed</x:v>
      </x:c>
    </x:row>
    <x:row r="9" ht="49" customHeight="1">
      <x:c r="A9" s="20" t="str">
        <x:v>Event examples</x:v>
      </x:c>
      <x:c r="B9" s="20" t="n">
        <x:v>5</x:v>
      </x:c>
    </x:row>
    <x:row r="10" ht="49" customHeight="1">
      <x:c r="A10" s="20" t="str">
        <x:v>QA examples</x:v>
      </x:c>
      <x:c r="B10" s="20" t="n">
        <x:v>13</x:v>
      </x:c>
    </x:row>
    <x:row r="11" ht="49" customHeight="1">
      <x:c r="A11" s="20" t="str">
        <x:v>Reference date</x:v>
      </x:c>
      <x:c r="B11" s="20" t="str">
        <x:v>2026-11-03</x:v>
      </x:c>
    </x:row>
    <x:row r="12" ht="49" customHeight="1">
      <x:c r="A12" s="20" t="str">
        <x:v>Output format</x:v>
      </x:c>
      <x:c r="B12" s="20" t="str">
        <x:v>Cross-platform example contract; not an SDK client request</x:v>
      </x:c>
    </x:row>
    <x:row r="14" ht="26" customHeight="1">
      <x:c r="A14" s="22" t="str">
        <x:v>DECISION CHECKS</x:v>
      </x:c>
      <x:c r="B14" s="22"/>
    </x:row>
    <x:row r="15" ht="29" customHeight="1">
      <x:c r="A15" t="str">
        <x:v>Total event contracts</x:v>
      </x:c>
      <x:c r="B15" t="n">
        <x:f>COUNTA('Event Dictionary'!A5:A100)</x:f>
        <x:v>5</x:v>
      </x:c>
    </x:row>
    <x:row r="16" ht="29" customHeight="1">
      <x:c r="A16" t="str">
        <x:v>Accepted event contracts</x:v>
      </x:c>
      <x:c r="B16" t="n">
        <x:f>COUNTIF('Event Dictionary'!K5:K100,"APPROVED")</x:f>
        <x:v>0</x:v>
      </x:c>
    </x:row>
    <x:row r="17" ht="29" customHeight="1">
      <x:c r="A17" t="str">
        <x:v>Event contracts still HOLD</x:v>
      </x:c>
      <x:c r="B17" t="n">
        <x:f>COUNTIF('Event Dictionary'!K5:K100,"HOLD")</x:f>
        <x:v>5</x:v>
      </x:c>
    </x:row>
    <x:row r="18" ht="29" customHeight="1">
      <x:c r="A18" t="str">
        <x:v>QA cases awaiting Pass</x:v>
      </x:c>
      <x:c r="B18" t="n">
        <x:f>COUNTIF('QA Cases'!G5:G100,"Pending")+COUNTIF('QA Cases'!G5:G100,"Fail")</x:f>
        <x:v>13</x:v>
      </x:c>
    </x:row>
    <x:row r="19" ht="29" customHeight="1">
      <x:c r="A19" t="str">
        <x:v>Review gates not approved</x:v>
      </x:c>
      <x:c r="B19" t="n">
        <x:f>COUNTIF('Review Gates'!D5:D100,"Pending")+COUNTIF('Review Gates'!D5:D100,"Rejected")</x:f>
        <x:v>6</x:v>
      </x:c>
    </x:row>
    <x:row r="20" ht="29" customHeight="1">
      <x:c r="A20" t="str">
        <x:v>Release owner sign-off</x:v>
      </x:c>
      <x:c r="B20" t="str">
        <x:v>Pending</x:v>
      </x:c>
    </x:row>
    <x:row r="21" ht="29" customHeight="1">
      <x:c r="A21" t="str">
        <x:v>Overall decision</x:v>
      </x:c>
      <x:c r="B21" t="str">
        <x:f>IF(AND(B15&gt;0,B17=0,B18=0,B19=0,B20="Approved"),"AUTHORIZE","HOLD")</x:f>
        <x:v>HOLD</x:v>
      </x:c>
    </x:row>
  </x:sheetData>
  <x:mergeCells>
    <x:mergeCell ref="A1:E1"/>
    <x:mergeCell ref="A2:E2"/>
  </x:mergeCells>
  <x:conditionalFormatting sqref="B21:B21">
    <x:cfRule type="expression" dxfId="1" priority="1">
      <x:formula>B21="HOLD"</x:formula>
    </x:cfRule>
    <x:cfRule type="expression" dxfId="2" priority="2">
      <x:formula>B21="AUTHORIZE"</x:formula>
    </x:cfRule>
  </x:conditionalFormatting>
  <x:dataValidations count="1">
    <x:dataValidation type="list" sqref="B20">
      <x:formula1>"Pending,Approved,Rejected"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60" hidden="0" customWidth="1"/>
    <x:col min="4" max="4" width="64" hidden="0" customWidth="1"/>
    <x:col min="5" max="5" width="54" hidden="0" customWidth="1"/>
    <x:col min="6" max="6" width="30" hidden="0" customWidth="1"/>
    <x:col min="7" max="7" width="28" hidden="0" customWidth="1"/>
    <x:col min="8" max="8" width="23" hidden="0" customWidth="1"/>
    <x:col min="9" max="9" width="18" hidden="0" customWidth="1"/>
    <x:col min="10" max="10" width="32" hidden="0" customWidth="1"/>
    <x:col min="11" max="11" width="18" hidden="0" customWidth="1"/>
  </x:cols>
  <x:sheetData>
    <x:row r="1" ht="41" customHeight="1">
      <x:c r="A1" s="4" t="str">
        <x:v>Versioned event registry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  <x:c r="F2" s="10"/>
      <x:c r="G2" s="10"/>
      <x:c r="H2" s="10"/>
      <x:c r="I2" s="10"/>
      <x:c r="J2" s="10"/>
      <x:c r="K2" s="10"/>
    </x:row>
    <x:row r="4" ht="41" customHeight="1">
      <x:c r="A4" s="16" t="str">
        <x:v>Event ID</x:v>
      </x:c>
      <x:c r="B4" s="16" t="str">
        <x:v>Event name</x:v>
      </x:c>
      <x:c r="C4" s="16" t="str">
        <x:v>Quality use / boundary</x:v>
      </x:c>
      <x:c r="D4" s="16" t="str">
        <x:v>Exact firing condition</x:v>
      </x:c>
      <x:c r="E4" s="16" t="str">
        <x:v>Required custom properties</x:v>
      </x:c>
      <x:c r="F4" s="16" t="str">
        <x:v>Optional properties</x:v>
      </x:c>
      <x:c r="G4" s="16" t="str">
        <x:v>Owner</x:v>
      </x:c>
      <x:c r="H4" s="16" t="str">
        <x:v>Collection approval</x:v>
      </x:c>
      <x:c r="I4" s="16" t="str">
        <x:v>QA result</x:v>
      </x:c>
      <x:c r="J4" s="16" t="str">
        <x:v>Evidence reference</x:v>
      </x:c>
      <x:c r="K4" s="16" t="str">
        <x:v>Final gate</x:v>
      </x:c>
    </x:row>
    <x:row r="5" ht="49" customHeight="1">
      <x:c r="A5" s="20" t="str">
        <x:v>EV-01</x:v>
      </x:c>
      <x:c r="B5" s="20" t="str">
        <x:v>app_screen_ready</x:v>
      </x:c>
      <x:c r="C5" s="20" t="str">
        <x:v>Technical render readiness, not task completion</x:v>
      </x:c>
      <x:c r="D5" s="20" t="str">
        <x:v>Target non-sensitive screen reaches interactive ready state</x:v>
      </x:c>
      <x:c r="E5" s="20" t="str">
        <x:v>schema_version;platform;app_build;feature_area</x:v>
      </x:c>
      <x:c r="F5" s="20" t="str"/>
      <x:c r="G5" s="20" t="str">
        <x:v>Mobile engineering</x:v>
      </x:c>
      <x:c r="H5" s="20" t="str">
        <x:v>Pending</x:v>
      </x:c>
      <x:c r="I5" s="20" t="str">
        <x:v>Pending</x:v>
      </x:c>
      <x:c r="J5" s="20" t="str"/>
      <x:c r="K5" s="20" t="str">
        <x:f>IF(AND(H5="Approved",I5="Pass",J5&lt;&gt;""),"APPROVED","HOLD")</x:f>
        <x:v>HOLD</x:v>
      </x:c>
    </x:row>
    <x:row r="6" ht="49" customHeight="1">
      <x:c r="A6" s="20" t="str">
        <x:v>EV-02</x:v>
      </x:c>
      <x:c r="B6" s="20" t="str">
        <x:v>api_request_finished</x:v>
      </x:c>
      <x:c r="C6" s="20" t="str">
        <x:v>Client-observed service status, not backend uptime</x:v>
      </x:c>
      <x:c r="D6" s="20" t="str">
        <x:v>Allowlisted help/general API request returns or times out</x:v>
      </x:c>
      <x:c r="E6" s="20" t="str">
        <x:v>schema_version;platform;app_build;feature_area;result_class</x:v>
      </x:c>
      <x:c r="F6" s="20" t="str">
        <x:v>duration_bucket_ms</x:v>
      </x:c>
      <x:c r="G6" s="20" t="str">
        <x:v>Mobile SRE</x:v>
      </x:c>
      <x:c r="H6" s="20" t="str">
        <x:v>Pending</x:v>
      </x:c>
      <x:c r="I6" s="20" t="str">
        <x:v>Pending</x:v>
      </x:c>
      <x:c r="J6" s="20" t="str"/>
      <x:c r="K6" s="20" t="str">
        <x:f>IF(AND(H6="Approved",I6="Pass",J6&lt;&gt;""),"APPROVED","HOLD")</x:f>
        <x:v>HOLD</x:v>
      </x:c>
    </x:row>
    <x:row r="7" ht="49" customHeight="1">
      <x:c r="A7" s="20" t="str">
        <x:v>EV-03</x:v>
      </x:c>
      <x:c r="B7" s="20" t="str">
        <x:v>client_error_displayed</x:v>
      </x:c>
      <x:c r="C7" s="20" t="str">
        <x:v>Visible technical error, no raw message</x:v>
      </x:c>
      <x:c r="D7" s="20" t="str">
        <x:v>Approved generic network/render error is shown</x:v>
      </x:c>
      <x:c r="E7" s="20" t="str">
        <x:v>schema_version;platform;app_build;feature_area;error_class</x:v>
      </x:c>
      <x:c r="F7" s="20" t="str"/>
      <x:c r="G7" s="20" t="str">
        <x:v>Mobile QA</x:v>
      </x:c>
      <x:c r="H7" s="20" t="str">
        <x:v>Pending</x:v>
      </x:c>
      <x:c r="I7" s="20" t="str">
        <x:v>Pending</x:v>
      </x:c>
      <x:c r="J7" s="20" t="str"/>
      <x:c r="K7" s="20" t="str">
        <x:f>IF(AND(H7="Approved",I7="Pass",J7&lt;&gt;""),"APPROVED","HOLD")</x:f>
        <x:v>HOLD</x:v>
      </x:c>
    </x:row>
    <x:row r="8" ht="49" customHeight="1">
      <x:c r="A8" s="20" t="str">
        <x:v>EV-04</x:v>
      </x:c>
      <x:c r="B8" s="20" t="str">
        <x:v>support_entry_opened</x:v>
      </x:c>
      <x:c r="C8" s="20" t="str">
        <x:v>Availability of support entry, not resolved ticket</x:v>
      </x:c>
      <x:c r="D8" s="20" t="str">
        <x:v>Technical support entry screen opens in staging</x:v>
      </x:c>
      <x:c r="E8" s="20" t="str">
        <x:v>schema_version;platform;app_build;feature_area</x:v>
      </x:c>
      <x:c r="F8" s="20" t="str"/>
      <x:c r="G8" s="20" t="str">
        <x:v>Support product owner</x:v>
      </x:c>
      <x:c r="H8" s="20" t="str">
        <x:v>Pending</x:v>
      </x:c>
      <x:c r="I8" s="20" t="str">
        <x:v>Pending</x:v>
      </x:c>
      <x:c r="J8" s="20" t="str"/>
      <x:c r="K8" s="20" t="str">
        <x:f>IF(AND(H8="Approved",I8="Pass",J8&lt;&gt;""),"APPROVED","HOLD")</x:f>
        <x:v>HOLD</x:v>
      </x:c>
    </x:row>
    <x:row r="9" ht="49" customHeight="1">
      <x:c r="A9" s="20" t="str">
        <x:v>EV-05</x:v>
      </x:c>
      <x:c r="B9" s="20" t="str">
        <x:v>app_recovery_completed</x:v>
      </x:c>
      <x:c r="C9" s="20" t="str">
        <x:v>Technical recovery state, not monetary success</x:v>
      </x:c>
      <x:c r="D9" s="20" t="str">
        <x:v>Non-sensitive retry scenario presents recovered UI</x:v>
      </x:c>
      <x:c r="E9" s="20" t="str">
        <x:v>schema_version;platform;app_build;feature_area;result_class</x:v>
      </x:c>
      <x:c r="F9" s="20" t="str"/>
      <x:c r="G9" s="20" t="str">
        <x:v>Mobile engineering</x:v>
      </x:c>
      <x:c r="H9" s="20" t="str">
        <x:v>Pending</x:v>
      </x:c>
      <x:c r="I9" s="20" t="str">
        <x:v>Pending</x:v>
      </x:c>
      <x:c r="J9" s="20" t="str"/>
      <x:c r="K9" s="20" t="str">
        <x:f>IF(AND(H9="Approved",I9="Pass",J9&lt;&gt;""),"APPROVED","HOLD")</x:f>
        <x:v>HOLD</x:v>
      </x:c>
    </x:row>
  </x:sheetData>
  <x:mergeCells>
    <x:mergeCell ref="A1:K1"/>
    <x:mergeCell ref="A2:K2"/>
  </x:mergeCells>
  <x:conditionalFormatting sqref="K5:K100">
    <x:cfRule type="expression" dxfId="0" priority="1">
      <x:formula>K5="HOLD"</x:formula>
    </x:cfRule>
  </x:conditionalFormatting>
  <x:dataValidations count="2">
    <x:dataValidation type="list" sqref="H5:H100">
      <x:formula1>"Pending,Approved,Rejected"</x:formula1>
    </x:dataValidation>
    <x:dataValidation type="list" sqref="I5:I100">
      <x:formula1>"Pending,Pass,Fail"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6" hidden="0" customWidth="1"/>
    <x:col min="2" max="2" width="23" hidden="0" customWidth="1"/>
    <x:col min="3" max="3" width="23" hidden="0" customWidth="1"/>
    <x:col min="4" max="4" width="53" hidden="0" customWidth="1"/>
    <x:col min="5" max="5" width="45" hidden="0" customWidth="1"/>
    <x:col min="6" max="6" width="29" hidden="0" customWidth="1"/>
    <x:col min="7" max="7" width="24" hidden="0" customWidth="1"/>
    <x:col min="8" max="8" width="59" hidden="0" customWidth="1"/>
  </x:cols>
  <x:sheetData>
    <x:row r="1" ht="41" customHeight="1">
      <x:c r="A1" s="4" t="str">
        <x:v>Property types, allowed values and exclusions</x:v>
      </x:c>
      <x:c r="B1" s="4"/>
      <x:c r="C1" s="4"/>
      <x:c r="D1" s="4"/>
      <x:c r="E1" s="4"/>
      <x:c r="F1" s="4"/>
      <x:c r="G1" s="4"/>
      <x:c r="H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  <x:c r="F2" s="10"/>
      <x:c r="G2" s="10"/>
      <x:c r="H2" s="10"/>
    </x:row>
    <x:row r="4" ht="41" customHeight="1">
      <x:c r="A4" s="16" t="str">
        <x:v>Property name</x:v>
      </x:c>
      <x:c r="B4" s="16" t="str">
        <x:v>Data type</x:v>
      </x:c>
      <x:c r="C4" s="16" t="str">
        <x:v>Required on</x:v>
      </x:c>
      <x:c r="D4" s="16" t="str">
        <x:v>Accepted values or pattern</x:v>
      </x:c>
      <x:c r="E4" s="16" t="str">
        <x:v>Prohibited content</x:v>
      </x:c>
      <x:c r="F4" s="16" t="str">
        <x:v>Owner</x:v>
      </x:c>
      <x:c r="G4" s="16" t="str">
        <x:v>Minimization review</x:v>
      </x:c>
      <x:c r="H4" s="16" t="str">
        <x:v>Notes</x:v>
      </x:c>
    </x:row>
    <x:row r="5" ht="49" customHeight="1">
      <x:c r="A5" s="20" t="str">
        <x:v>schema_version</x:v>
      </x:c>
      <x:c r="B5" s="20" t="str">
        <x:v>string</x:v>
      </x:c>
      <x:c r="C5" s="20" t="str">
        <x:v>All</x:v>
      </x:c>
      <x:c r="D5" s="20" t="str">
        <x:v>1.0.0</x:v>
      </x:c>
      <x:c r="E5" s="20" t="str">
        <x:v>Free-text, arbitrary values</x:v>
      </x:c>
      <x:c r="F5" s="20" t="str">
        <x:v>Analytics engineering</x:v>
      </x:c>
      <x:c r="G5" s="20" t="str">
        <x:v>Pending</x:v>
      </x:c>
      <x:c r="H5" s="20" t="str">
        <x:v>Spec version, not SDK version</x:v>
      </x:c>
    </x:row>
    <x:row r="6" ht="49" customHeight="1">
      <x:c r="A6" s="20" t="str">
        <x:v>platform</x:v>
      </x:c>
      <x:c r="B6" s="20" t="str">
        <x:v>enum string</x:v>
      </x:c>
      <x:c r="C6" s="20" t="str">
        <x:v>All</x:v>
      </x:c>
      <x:c r="D6" s="20" t="str">
        <x:v>ios;android</x:v>
      </x:c>
      <x:c r="E6" s="20" t="str">
        <x:v>Device IDs</x:v>
      </x:c>
      <x:c r="F6" s="20" t="str">
        <x:v>Analytics engineering</x:v>
      </x:c>
      <x:c r="G6" s="20" t="str">
        <x:v>Pending</x:v>
      </x:c>
      <x:c r="H6" s="20" t="str">
        <x:v>Cross-platform semantic consistency</x:v>
      </x:c>
    </x:row>
    <x:row r="7" ht="49" customHeight="1">
      <x:c r="A7" s="20" t="str">
        <x:v>app_build</x:v>
      </x:c>
      <x:c r="B7" s="20" t="str">
        <x:v>allowlisted string</x:v>
      </x:c>
      <x:c r="C7" s="20" t="str">
        <x:v>All</x:v>
      </x:c>
      <x:c r="D7" s="20" t="str">
        <x:v>qa_104;qa_105 (examples)</x:v>
      </x:c>
      <x:c r="E7" s="20" t="str">
        <x:v>Install ID, account ID</x:v>
      </x:c>
      <x:c r="F7" s="20" t="str">
        <x:v>Release engineering</x:v>
      </x:c>
      <x:c r="G7" s="20" t="str">
        <x:v>Pending</x:v>
      </x:c>
      <x:c r="H7" s="20" t="str">
        <x:v>QA synthetic only; production build labels separately reviewed</x:v>
      </x:c>
    </x:row>
    <x:row r="8" ht="49" customHeight="1">
      <x:c r="A8" s="20" t="str">
        <x:v>feature_area</x:v>
      </x:c>
      <x:c r="B8" s="20" t="str">
        <x:v>enum string</x:v>
      </x:c>
      <x:c r="C8" s="20" t="str">
        <x:v>All</x:v>
      </x:c>
      <x:c r="D8" s="20" t="str">
        <x:v>help;general;account_ui</x:v>
      </x:c>
      <x:c r="E8" s="20" t="str">
        <x:v>Game or wager details</x:v>
      </x:c>
      <x:c r="F8" s="20" t="str">
        <x:v>Product analytics</x:v>
      </x:c>
      <x:c r="G8" s="20" t="str">
        <x:v>Pending</x:v>
      </x:c>
      <x:c r="H8" s="20" t="str">
        <x:v>Broad technical grouping only</x:v>
      </x:c>
    </x:row>
    <x:row r="9" ht="49" customHeight="1">
      <x:c r="A9" s="20" t="str">
        <x:v>result_class</x:v>
      </x:c>
      <x:c r="B9" s="20" t="str">
        <x:v>enum string</x:v>
      </x:c>
      <x:c r="C9" s="20" t="str">
        <x:v>EV-02;EV-05</x:v>
      </x:c>
      <x:c r="D9" s="20" t="str">
        <x:v>success;timeout;error</x:v>
      </x:c>
      <x:c r="E9" s="20" t="str">
        <x:v>Raw response body</x:v>
      </x:c>
      <x:c r="F9" s="20" t="str">
        <x:v>SRE</x:v>
      </x:c>
      <x:c r="G9" s="20" t="str">
        <x:v>Pending</x:v>
      </x:c>
      <x:c r="H9" s="20" t="str">
        <x:v>Client observation</x:v>
      </x:c>
    </x:row>
    <x:row r="10" ht="49" customHeight="1">
      <x:c r="A10" s="20" t="str">
        <x:v>duration_bucket_ms</x:v>
      </x:c>
      <x:c r="B10" s="20" t="str">
        <x:v>enum string</x:v>
      </x:c>
      <x:c r="C10" s="20" t="str">
        <x:v>EV-02 optional</x:v>
      </x:c>
      <x:c r="D10" s="20" t="str">
        <x:v>lt_100;100_499;500_999;ge_1000</x:v>
      </x:c>
      <x:c r="E10" s="20" t="str">
        <x:v>High-precision trace / identifiers</x:v>
      </x:c>
      <x:c r="F10" s="20" t="str">
        <x:v>SRE</x:v>
      </x:c>
      <x:c r="G10" s="20" t="str">
        <x:v>Pending</x:v>
      </x:c>
      <x:c r="H10" s="20" t="str">
        <x:v>Bucketed technical latency</x:v>
      </x:c>
    </x:row>
    <x:row r="11" ht="49" customHeight="1">
      <x:c r="A11" s="20" t="str">
        <x:v>error_class</x:v>
      </x:c>
      <x:c r="B11" s="20" t="str">
        <x:v>enum string</x:v>
      </x:c>
      <x:c r="C11" s="20" t="str">
        <x:v>EV-03</x:v>
      </x:c>
      <x:c r="D11" s="20" t="str">
        <x:v>network;render;unknown</x:v>
      </x:c>
      <x:c r="E11" s="20" t="str">
        <x:v>Exception stack / full URL / text</x:v>
      </x:c>
      <x:c r="F11" s="20" t="str">
        <x:v>Mobile QA</x:v>
      </x:c>
      <x:c r="G11" s="20" t="str">
        <x:v>Pending</x:v>
      </x:c>
      <x:c r="H11" s="20" t="str">
        <x:v>Coarse allowlisted category</x:v>
      </x:c>
    </x:row>
  </x:sheetData>
  <x:mergeCells>
    <x:mergeCell ref="A1:H1"/>
    <x:mergeCell ref="A2:H2"/>
  </x:mergeCells>
  <x:dataValidations count="1">
    <x:dataValidation type="list" sqref="G5:G100">
      <x:formula1>"Pending,Approved,Rejected"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48" hidden="0" customWidth="1"/>
    <x:col min="4" max="4" width="73" hidden="0" customWidth="1"/>
    <x:col min="5" max="5" width="25" hidden="0" customWidth="1"/>
    <x:col min="6" max="6" width="18" hidden="0" customWidth="1"/>
    <x:col min="7" max="7" width="18" hidden="0" customWidth="1"/>
    <x:col min="8" max="8" width="38" hidden="0" customWidth="1"/>
    <x:col min="9" max="9" width="19" hidden="0" customWidth="1"/>
    <x:col min="10" max="10" width="25" hidden="0" customWidth="1"/>
  </x:cols>
  <x:sheetData>
    <x:row r="1" ht="41" customHeight="1">
      <x:c r="A1" s="4" t="str">
        <x:v>Source-to-destination instrumentation tests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  <x:c r="F2" s="10"/>
      <x:c r="G2" s="10"/>
      <x:c r="H2" s="10"/>
      <x:c r="I2" s="10"/>
      <x:c r="J2" s="10"/>
    </x:row>
    <x:row r="4" ht="41" customHeight="1">
      <x:c r="A4" s="16" t="str">
        <x:v>Test ID</x:v>
      </x:c>
      <x:c r="B4" s="16" t="str">
        <x:v>Event ID</x:v>
      </x:c>
      <x:c r="C4" s="16" t="str">
        <x:v>Scenario</x:v>
      </x:c>
      <x:c r="D4" s="16" t="str">
        <x:v>Expected behavior</x:v>
      </x:c>
      <x:c r="E4" s="16" t="str">
        <x:v>Layer</x:v>
      </x:c>
      <x:c r="F4" s="16" t="str">
        <x:v>Platform</x:v>
      </x:c>
      <x:c r="G4" s="16" t="str">
        <x:v>Test status</x:v>
      </x:c>
      <x:c r="H4" s="16" t="str">
        <x:v>Evidence ID / URL</x:v>
      </x:c>
      <x:c r="I4" s="16" t="str">
        <x:v>Defect ID</x:v>
      </x:c>
      <x:c r="J4" s="16" t="str">
        <x:v>QA owner</x:v>
      </x:c>
    </x:row>
    <x:row r="5" ht="49" customHeight="1">
      <x:c r="A5" s="20" t="str">
        <x:v>QA-01</x:v>
      </x:c>
      <x:c r="B5" s="20" t="str">
        <x:v>EV-01</x:v>
      </x:c>
      <x:c r="C5" s="20" t="str">
        <x:v>Cold app start with synthetic account</x:v>
      </x:c>
      <x:c r="D5" s="20" t="str">
        <x:v>One event after ready UI; all fields valid</x:v>
      </x:c>
      <x:c r="E5" s="20" t="str">
        <x:v>Source</x:v>
      </x:c>
      <x:c r="F5" s="20" t="str">
        <x:v>iOS</x:v>
      </x:c>
      <x:c r="G5" s="20" t="str">
        <x:v>Pending</x:v>
      </x:c>
      <x:c r="H5" s="20" t="str"/>
      <x:c r="I5" s="20" t="str"/>
      <x:c r="J5" s="20" t="str">
        <x:v>Mobile QA</x:v>
      </x:c>
    </x:row>
    <x:row r="6" ht="49" customHeight="1">
      <x:c r="A6" s="20" t="str">
        <x:v>QA-02</x:v>
      </x:c>
      <x:c r="B6" s="20" t="str">
        <x:v>EV-01</x:v>
      </x:c>
      <x:c r="C6" s="20" t="str">
        <x:v>Return from background</x:v>
      </x:c>
      <x:c r="D6" s="20" t="str">
        <x:v>No duplicate when screen has not re-entered ready transition</x:v>
      </x:c>
      <x:c r="E6" s="20" t="str">
        <x:v>Source</x:v>
      </x:c>
      <x:c r="F6" s="20" t="str">
        <x:v>Android</x:v>
      </x:c>
      <x:c r="G6" s="20" t="str">
        <x:v>Pending</x:v>
      </x:c>
      <x:c r="H6" s="20" t="str"/>
      <x:c r="I6" s="20" t="str"/>
      <x:c r="J6" s="20" t="str">
        <x:v>Mobile QA</x:v>
      </x:c>
    </x:row>
    <x:row r="7" ht="49" customHeight="1">
      <x:c r="A7" s="20" t="str">
        <x:v>QA-03</x:v>
      </x:c>
      <x:c r="B7" s="20" t="str">
        <x:v>EV-02</x:v>
      </x:c>
      <x:c r="C7" s="20" t="str">
        <x:v>Simulate general API timeout</x:v>
      </x:c>
      <x:c r="D7" s="20" t="str">
        <x:v>result_class=timeout; legal enum and duration bucket</x:v>
      </x:c>
      <x:c r="E7" s="20" t="str">
        <x:v>Payload</x:v>
      </x:c>
      <x:c r="F7" s="20" t="str">
        <x:v>Android</x:v>
      </x:c>
      <x:c r="G7" s="20" t="str">
        <x:v>Pending</x:v>
      </x:c>
      <x:c r="H7" s="20" t="str"/>
      <x:c r="I7" s="20" t="str"/>
      <x:c r="J7" s="20" t="str">
        <x:v>SRE</x:v>
      </x:c>
    </x:row>
    <x:row r="8" ht="49" customHeight="1">
      <x:c r="A8" s="20" t="str">
        <x:v>QA-04</x:v>
      </x:c>
      <x:c r="B8" s="20" t="str">
        <x:v>EV-02</x:v>
      </x:c>
      <x:c r="C8" s="20" t="str">
        <x:v>Repeat same request by documented retry</x:v>
      </x:c>
      <x:c r="D8" s="20" t="str">
        <x:v>Firing count matches approved retry semantics</x:v>
      </x:c>
      <x:c r="E8" s="20" t="str">
        <x:v>Source</x:v>
      </x:c>
      <x:c r="F8" s="20" t="str">
        <x:v>iOS</x:v>
      </x:c>
      <x:c r="G8" s="20" t="str">
        <x:v>Pending</x:v>
      </x:c>
      <x:c r="H8" s="20" t="str"/>
      <x:c r="I8" s="20" t="str"/>
      <x:c r="J8" s="20" t="str">
        <x:v>SRE</x:v>
      </x:c>
    </x:row>
    <x:row r="9" ht="49" customHeight="1">
      <x:c r="A9" s="20" t="str">
        <x:v>QA-05</x:v>
      </x:c>
      <x:c r="B9" s="20" t="str">
        <x:v>EV-03</x:v>
      </x:c>
      <x:c r="C9" s="20" t="str">
        <x:v>Show synthetic network error</x:v>
      </x:c>
      <x:c r="D9" s="20" t="str">
        <x:v>No raw message, URL, account or stack payload</x:v>
      </x:c>
      <x:c r="E9" s="20" t="str">
        <x:v>Payload</x:v>
      </x:c>
      <x:c r="F9" s="20" t="str">
        <x:v>iOS</x:v>
      </x:c>
      <x:c r="G9" s="20" t="str">
        <x:v>Pending</x:v>
      </x:c>
      <x:c r="H9" s="20" t="str"/>
      <x:c r="I9" s="20" t="str"/>
      <x:c r="J9" s="20" t="str">
        <x:v>Mobile QA</x:v>
      </x:c>
    </x:row>
    <x:row r="10" ht="49" customHeight="1">
      <x:c r="A10" s="20" t="str">
        <x:v>QA-06</x:v>
      </x:c>
      <x:c r="B10" s="20" t="str">
        <x:v>EV-04</x:v>
      </x:c>
      <x:c r="C10" s="20" t="str">
        <x:v>Open support entry in staging</x:v>
      </x:c>
      <x:c r="D10" s="20" t="str">
        <x:v>Expected technical event only; no message content</x:v>
      </x:c>
      <x:c r="E10" s="20" t="str">
        <x:v>Source</x:v>
      </x:c>
      <x:c r="F10" s="20" t="str">
        <x:v>Android</x:v>
      </x:c>
      <x:c r="G10" s="20" t="str">
        <x:v>Pending</x:v>
      </x:c>
      <x:c r="H10" s="20" t="str"/>
      <x:c r="I10" s="20" t="str"/>
      <x:c r="J10" s="20" t="str">
        <x:v>Support QA</x:v>
      </x:c>
    </x:row>
    <x:row r="11" ht="49" customHeight="1">
      <x:c r="A11" s="20" t="str">
        <x:v>QA-07</x:v>
      </x:c>
      <x:c r="B11" s="20" t="str">
        <x:v>EV-05</x:v>
      </x:c>
      <x:c r="C11" s="20" t="str">
        <x:v>Synthetic recovery after request error</x:v>
      </x:c>
      <x:c r="D11" s="20" t="str">
        <x:v>Ready recovery emits one event and no financial-success claim</x:v>
      </x:c>
      <x:c r="E11" s="20" t="str">
        <x:v>Payload</x:v>
      </x:c>
      <x:c r="F11" s="20" t="str">
        <x:v>iOS</x:v>
      </x:c>
      <x:c r="G11" s="20" t="str">
        <x:v>Pending</x:v>
      </x:c>
      <x:c r="H11" s="20" t="str"/>
      <x:c r="I11" s="20" t="str"/>
      <x:c r="J11" s="20" t="str">
        <x:v>Mobile QA</x:v>
      </x:c>
    </x:row>
    <x:row r="12" ht="49" customHeight="1">
      <x:c r="A12" s="20" t="str">
        <x:v>QA-08</x:v>
      </x:c>
      <x:c r="B12" s="20" t="str">
        <x:v>All</x:v>
      </x:c>
      <x:c r="C12" s="20" t="str">
        <x:v>Collection not authorized / declined when applicable</x:v>
      </x:c>
      <x:c r="D12" s="20" t="str">
        <x:v>Zero prohibited custom and auto-collection traffic</x:v>
      </x:c>
      <x:c r="E12" s="20" t="str">
        <x:v>Privacy/transport</x:v>
      </x:c>
      <x:c r="F12" s="20" t="str">
        <x:v>Both</x:v>
      </x:c>
      <x:c r="G12" s="20" t="str">
        <x:v>Pending</x:v>
      </x:c>
      <x:c r="H12" s="20" t="str"/>
      <x:c r="I12" s="20" t="str"/>
      <x:c r="J12" s="20" t="str">
        <x:v>Privacy QA</x:v>
      </x:c>
    </x:row>
    <x:row r="13" ht="49" customHeight="1">
      <x:c r="A13" s="20" t="str">
        <x:v>QA-09</x:v>
      </x:c>
      <x:c r="B13" s="20" t="str">
        <x:v>All</x:v>
      </x:c>
      <x:c r="C13" s="20" t="str">
        <x:v>Unknown key injection</x:v>
      </x:c>
      <x:c r="D13" s="20" t="str">
        <x:v>Contract validator rejects unknown property</x:v>
      </x:c>
      <x:c r="E13" s="20" t="str">
        <x:v>Contract</x:v>
      </x:c>
      <x:c r="F13" s="20" t="str">
        <x:v>Both</x:v>
      </x:c>
      <x:c r="G13" s="20" t="str">
        <x:v>Pending</x:v>
      </x:c>
      <x:c r="H13" s="20" t="str"/>
      <x:c r="I13" s="20" t="str"/>
      <x:c r="J13" s="20" t="str">
        <x:v>Analytics QA</x:v>
      </x:c>
    </x:row>
    <x:row r="14" ht="49" customHeight="1">
      <x:c r="A14" s="20" t="str">
        <x:v>QA-10</x:v>
      </x:c>
      <x:c r="B14" s="20" t="str">
        <x:v>All</x:v>
      </x:c>
      <x:c r="C14" s="20" t="str">
        <x:v>Invalid enum and overlength field</x:v>
      </x:c>
      <x:c r="D14" s="20" t="str">
        <x:v>Validator rejects malformed event / records defect</x:v>
      </x:c>
      <x:c r="E14" s="20" t="str">
        <x:v>Contract</x:v>
      </x:c>
      <x:c r="F14" s="20" t="str">
        <x:v>Both</x:v>
      </x:c>
      <x:c r="G14" s="20" t="str">
        <x:v>Pending</x:v>
      </x:c>
      <x:c r="H14" s="20" t="str"/>
      <x:c r="I14" s="20" t="str"/>
      <x:c r="J14" s="20" t="str">
        <x:v>Analytics QA</x:v>
      </x:c>
    </x:row>
    <x:row r="15" ht="49" customHeight="1">
      <x:c r="A15" s="20" t="str">
        <x:v>QA-11</x:v>
      </x:c>
      <x:c r="B15" s="20" t="str">
        <x:v>All</x:v>
      </x:c>
      <x:c r="C15" s="20" t="str">
        <x:v>Offline then reconnect</x:v>
      </x:c>
      <x:c r="D15" s="20" t="str">
        <x:v>Buffer policy observed; no unapproved send</x:v>
      </x:c>
      <x:c r="E15" s="20" t="str">
        <x:v>Transport</x:v>
      </x:c>
      <x:c r="F15" s="20" t="str">
        <x:v>Both</x:v>
      </x:c>
      <x:c r="G15" s="20" t="str">
        <x:v>Pending</x:v>
      </x:c>
      <x:c r="H15" s="20" t="str"/>
      <x:c r="I15" s="20" t="str"/>
      <x:c r="J15" s="20" t="str">
        <x:v>Mobile QA</x:v>
      </x:c>
    </x:row>
    <x:row r="16" ht="49" customHeight="1">
      <x:c r="A16" s="20" t="str">
        <x:v>QA-12</x:v>
      </x:c>
      <x:c r="B16" s="20" t="str">
        <x:v>All</x:v>
      </x:c>
      <x:c r="C16" s="20" t="str">
        <x:v>Compare test source with warehouse schema</x:v>
      </x:c>
      <x:c r="D16" s="20" t="str">
        <x:v>Names, counts, versions and types reconcile</x:v>
      </x:c>
      <x:c r="E16" s="20" t="str">
        <x:v>Destination</x:v>
      </x:c>
      <x:c r="F16" s="20" t="str">
        <x:v>Both</x:v>
      </x:c>
      <x:c r="G16" s="20" t="str">
        <x:v>Pending</x:v>
      </x:c>
      <x:c r="H16" s="20" t="str"/>
      <x:c r="I16" s="20" t="str"/>
      <x:c r="J16" s="20" t="str">
        <x:v>Data engineering</x:v>
      </x:c>
    </x:row>
    <x:row r="17" ht="49" customHeight="1">
      <x:c r="A17" s="20" t="str">
        <x:v>QA-13</x:v>
      </x:c>
      <x:c r="B17" s="20" t="str">
        <x:v>All</x:v>
      </x:c>
      <x:c r="C17" s="20" t="str">
        <x:v>No event reaches destination</x:v>
      </x:c>
      <x:c r="D17" s="20" t="str">
        <x:v>Mark window unknown, check independent synthetic probe</x:v>
      </x:c>
      <x:c r="E17" s="20" t="str">
        <x:v>Missing-event</x:v>
      </x:c>
      <x:c r="F17" s="20" t="str">
        <x:v>Both</x:v>
      </x:c>
      <x:c r="G17" s="20" t="str">
        <x:v>Pending</x:v>
      </x:c>
      <x:c r="H17" s="20" t="str"/>
      <x:c r="I17" s="20" t="str"/>
      <x:c r="J17" s="20" t="str">
        <x:v>SRE</x:v>
      </x:c>
    </x:row>
  </x:sheetData>
  <x:mergeCells>
    <x:mergeCell ref="A1:J1"/>
    <x:mergeCell ref="A2:J2"/>
  </x:mergeCells>
  <x:dataValidations count="1">
    <x:dataValidation type="list" sqref="G5:G100">
      <x:formula1>"Pending,Pass,Fail"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7" hidden="0" customWidth="1"/>
    <x:col min="2" max="2" width="65" hidden="0" customWidth="1"/>
    <x:col min="3" max="3" width="29" hidden="0" customWidth="1"/>
    <x:col min="4" max="4" width="20" hidden="0" customWidth="1"/>
    <x:col min="5" max="5" width="35" hidden="0" customWidth="1"/>
    <x:col min="6" max="6" width="21" hidden="0" customWidth="1"/>
    <x:col min="7" max="7" width="62" hidden="0" customWidth="1"/>
  </x:cols>
  <x:sheetData>
    <x:row r="1" ht="41" customHeight="1">
      <x:c r="A1" s="4" t="str">
        <x:v>Collection, compatibility and release approvals</x:v>
      </x:c>
      <x:c r="B1" s="4"/>
      <x:c r="C1" s="4"/>
      <x:c r="D1" s="4"/>
      <x:c r="E1" s="4"/>
      <x:c r="F1" s="4"/>
      <x:c r="G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  <x:c r="F2" s="10"/>
      <x:c r="G2" s="10"/>
    </x:row>
    <x:row r="4" ht="41" customHeight="1">
      <x:c r="A4" s="16" t="str">
        <x:v>Gate ID</x:v>
      </x:c>
      <x:c r="B4" s="16" t="str">
        <x:v>Control</x:v>
      </x:c>
      <x:c r="C4" s="16" t="str">
        <x:v>Owner</x:v>
      </x:c>
      <x:c r="D4" s="16" t="str">
        <x:v>Status</x:v>
      </x:c>
      <x:c r="E4" s="16" t="str">
        <x:v>Evidence URL</x:v>
      </x:c>
      <x:c r="F4" s="16" t="str">
        <x:v>Blocker when pending?</x:v>
      </x:c>
      <x:c r="G4" s="16" t="str">
        <x:v>Decision notes</x:v>
      </x:c>
    </x:row>
    <x:row r="5" ht="49" customHeight="1">
      <x:c r="A5" s="20" t="str">
        <x:v>G-01</x:v>
      </x:c>
      <x:c r="B5" s="20" t="str">
        <x:v>Approved quality purpose and no profiling</x:v>
      </x:c>
      <x:c r="C5" s="20" t="str">
        <x:v>Product owner</x:v>
      </x:c>
      <x:c r="D5" s="20" t="str">
        <x:v>Pending</x:v>
      </x:c>
      <x:c r="E5" s="20" t="str"/>
      <x:c r="F5" s="20" t="str">
        <x:v>Yes</x:v>
      </x:c>
      <x:c r="G5" s="20" t="str">
        <x:v>Not approved for production</x:v>
      </x:c>
    </x:row>
    <x:row r="6" ht="49" customHeight="1">
      <x:c r="A6" s="20" t="str">
        <x:v>G-02</x:v>
      </x:c>
      <x:c r="B6" s="20" t="str">
        <x:v>Legal / privacy collection conditions for scope and region</x:v>
      </x:c>
      <x:c r="C6" s="20" t="str">
        <x:v>Privacy and compliance</x:v>
      </x:c>
      <x:c r="D6" s="20" t="str">
        <x:v>Pending</x:v>
      </x:c>
      <x:c r="E6" s="20" t="str"/>
      <x:c r="F6" s="20" t="str">
        <x:v>Yes</x:v>
      </x:c>
      <x:c r="G6" s="20" t="str">
        <x:v>No blanket consent claim</x:v>
      </x:c>
    </x:row>
    <x:row r="7" ht="49" customHeight="1">
      <x:c r="A7" s="20" t="str">
        <x:v>G-03</x:v>
      </x:c>
      <x:c r="B7" s="20" t="str">
        <x:v>Allowed event fields and recipients; SDK automatic events reviewed</x:v>
      </x:c>
      <x:c r="C7" s="20" t="str">
        <x:v>Privacy + data engineering</x:v>
      </x:c>
      <x:c r="D7" s="20" t="str">
        <x:v>Pending</x:v>
      </x:c>
      <x:c r="E7" s="20" t="str"/>
      <x:c r="F7" s="20" t="str">
        <x:v>Yes</x:v>
      </x:c>
      <x:c r="G7" s="20" t="str">
        <x:v>Cross-check AG-013</x:v>
      </x:c>
    </x:row>
    <x:row r="8" ht="49" customHeight="1">
      <x:c r="A8" s="20" t="str">
        <x:v>G-04</x:v>
      </x:c>
      <x:c r="B8" s="20" t="str">
        <x:v>Version compatibility and migration validated</x:v>
      </x:c>
      <x:c r="C8" s="20" t="str">
        <x:v>Analytics engineering</x:v>
      </x:c>
      <x:c r="D8" s="20" t="str">
        <x:v>Pending</x:v>
      </x:c>
      <x:c r="E8" s="20" t="str"/>
      <x:c r="F8" s="20" t="str">
        <x:v>Yes</x:v>
      </x:c>
      <x:c r="G8" s="20" t="str">
        <x:v>Registry change reviewed</x:v>
      </x:c>
    </x:row>
    <x:row r="9" ht="49" customHeight="1">
      <x:c r="A9" s="20" t="str">
        <x:v>G-05</x:v>
      </x:c>
      <x:c r="B9" s="20" t="str">
        <x:v>iOS + Android technical QA and transport tests</x:v>
      </x:c>
      <x:c r="C9" s="20" t="str">
        <x:v>Mobile QA</x:v>
      </x:c>
      <x:c r="D9" s="20" t="str">
        <x:v>Pending</x:v>
      </x:c>
      <x:c r="E9" s="20" t="str"/>
      <x:c r="F9" s="20" t="str">
        <x:v>Yes</x:v>
      </x:c>
      <x:c r="G9" s="20" t="str">
        <x:v>Test IDs mapped</x:v>
      </x:c>
    </x:row>
    <x:row r="10" ht="49" customHeight="1">
      <x:c r="A10" s="20" t="str">
        <x:v>G-06</x:v>
      </x:c>
      <x:c r="B10" s="20" t="str">
        <x:v>Owner signs authorized shipping scope</x:v>
      </x:c>
      <x:c r="C10" s="20" t="str">
        <x:v>Release owner</x:v>
      </x:c>
      <x:c r="D10" s="20" t="str">
        <x:v>Pending</x:v>
      </x:c>
      <x:c r="E10" s="20" t="str"/>
      <x:c r="F10" s="20" t="str">
        <x:v>Yes</x:v>
      </x:c>
      <x:c r="G10" s="20" t="str">
        <x:v>No signature present</x:v>
      </x:c>
    </x:row>
  </x:sheetData>
  <x:mergeCells>
    <x:mergeCell ref="A1:G1"/>
    <x:mergeCell ref="A2:G2"/>
  </x:mergeCells>
  <x:dataValidations count="1">
    <x:dataValidation type="list" sqref="D5:D100">
      <x:formula1>"Pending,Approved,Rejected"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4" hidden="0" customWidth="1"/>
    <x:col min="5" max="5" width="24" hidden="0" customWidth="1"/>
    <x:col min="6" max="6" width="56" hidden="0" customWidth="1"/>
    <x:col min="7" max="7" width="27" hidden="0" customWidth="1"/>
    <x:col min="8" max="8" width="20" hidden="0" customWidth="1"/>
    <x:col min="9" max="9" width="36" hidden="0" customWidth="1"/>
  </x:cols>
  <x:sheetData>
    <x:row r="1" ht="41" customHeight="1">
      <x:c r="A1" s="4" t="str">
        <x:v>Schema version and compatibility history</x:v>
      </x:c>
      <x:c r="B1" s="4"/>
      <x:c r="C1" s="4"/>
      <x:c r="D1" s="4"/>
      <x:c r="E1" s="4"/>
      <x:c r="F1" s="4"/>
      <x:c r="G1" s="4"/>
      <x:c r="H1" s="4"/>
      <x:c r="I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  <x:c r="F2" s="10"/>
      <x:c r="G2" s="10"/>
      <x:c r="H2" s="10"/>
      <x:c r="I2" s="10"/>
    </x:row>
    <x:row r="4" ht="41" customHeight="1">
      <x:c r="A4" s="16" t="str">
        <x:v>Change ID</x:v>
      </x:c>
      <x:c r="B4" s="16" t="str">
        <x:v>Date</x:v>
      </x:c>
      <x:c r="C4" s="16" t="str">
        <x:v>Schema version</x:v>
      </x:c>
      <x:c r="D4" s="16" t="str">
        <x:v>Change type</x:v>
      </x:c>
      <x:c r="E4" s="16" t="str">
        <x:v>Affected event</x:v>
      </x:c>
      <x:c r="F4" s="16" t="str">
        <x:v>Impact / migration</x:v>
      </x:c>
      <x:c r="G4" s="16" t="str">
        <x:v>Owner</x:v>
      </x:c>
      <x:c r="H4" s="16" t="str">
        <x:v>Status</x:v>
      </x:c>
      <x:c r="I4" s="16" t="str">
        <x:v>Approval evidence</x:v>
      </x:c>
    </x:row>
    <x:row r="5" ht="49" customHeight="1">
      <x:c r="A5" s="20" t="str">
        <x:v>CH-EX-001</x:v>
      </x:c>
      <x:c r="B5" s="20" t="str"/>
      <x:c r="C5" s="20" t="str">
        <x:v>1.0.0</x:v>
      </x:c>
      <x:c r="D5" s="20" t="str">
        <x:v>Initial sample</x:v>
      </x:c>
      <x:c r="E5" s="20" t="str">
        <x:v>All</x:v>
      </x:c>
      <x:c r="F5" s="20" t="str">
        <x:v>Synthetic draft for QA; never published</x:v>
      </x:c>
      <x:c r="G5" s="20" t="str">
        <x:v>Analytics engineering</x:v>
      </x:c>
      <x:c r="H5" s="20" t="str">
        <x:v>Pending</x:v>
      </x:c>
      <x:c r="I5" s="20" t="str"/>
    </x:row>
  </x:sheetData>
  <x:mergeCells>
    <x:mergeCell ref="A1:I1"/>
    <x:mergeCell ref="A2:I2"/>
  </x:mergeCells>
  <x:dataValidations count="1">
    <x:dataValidation type="list" sqref="H5:H100">
      <x:formula1>"Pending,Approved,Rejected"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2" hidden="0" customWidth="1"/>
    <x:col min="2" max="2" width="46" hidden="0" customWidth="1"/>
    <x:col min="3" max="3" width="95" hidden="0" customWidth="1"/>
    <x:col min="4" max="4" width="21" hidden="0" customWidth="1"/>
    <x:col min="5" max="5" width="24" hidden="0" customWidth="1"/>
  </x:cols>
  <x:sheetData>
    <x:row r="1" ht="41" customHeight="1">
      <x:c r="A1" s="4" t="str">
        <x:v>Official platform and documentation references</x:v>
      </x:c>
      <x:c r="B1" s="4"/>
      <x:c r="C1" s="4"/>
      <x:c r="D1" s="4"/>
      <x:c r="E1" s="4"/>
    </x:row>
    <x:row r="2" ht="31" customHeight="1">
      <x:c r="A2" s="10" t="str">
        <x:v>Synthetic draft  •  Production collection remains HOLD until all approvals and tests are verified</x:v>
      </x:c>
      <x:c r="B2" s="10"/>
      <x:c r="C2" s="10"/>
      <x:c r="D2" s="10"/>
      <x:c r="E2" s="10"/>
    </x:row>
    <x:row r="4" ht="41" customHeight="1">
      <x:c r="A4" s="16" t="str">
        <x:v>Organization</x:v>
      </x:c>
      <x:c r="B4" s="16" t="str">
        <x:v>Topic</x:v>
      </x:c>
      <x:c r="C4" s="16" t="str">
        <x:v>URL</x:v>
      </x:c>
      <x:c r="D4" s="16" t="str">
        <x:v>Checked</x:v>
      </x:c>
    </x:row>
    <x:row r="5" ht="49" customHeight="1">
      <x:c r="A5" s="20" t="str">
        <x:v>Google Analytics</x:v>
      </x:c>
      <x:c r="B5" s="20" t="str">
        <x:v>Event naming rules</x:v>
      </x:c>
      <x:c r="C5" s="20" t="str">
        <x:v>https://support.google.com/analytics/answer/13316687</x:v>
      </x:c>
      <x:c r="D5" s="20" t="str">
        <x:v>2026-11-03</x:v>
      </x:c>
    </x:row>
    <x:row r="6" ht="49" customHeight="1">
      <x:c r="A6" s="20" t="str">
        <x:v>Google Analytics</x:v>
      </x:c>
      <x:c r="B6" s="20" t="str">
        <x:v>Event collection limits</x:v>
      </x:c>
      <x:c r="C6" s="20" t="str">
        <x:v>https://support.google.com/analytics/answer/9267744</x:v>
      </x:c>
      <x:c r="D6" s="20" t="str">
        <x:v>2026-11-03</x:v>
      </x:c>
    </x:row>
    <x:row r="7" ht="49" customHeight="1">
      <x:c r="A7" s="20" t="str">
        <x:v>Firebase</x:v>
      </x:c>
      <x:c r="B7" s="20" t="str">
        <x:v>DebugView</x:v>
      </x:c>
      <x:c r="C7" s="20" t="str">
        <x:v>https://firebase.google.com/docs/analytics/debugview</x:v>
      </x:c>
      <x:c r="D7" s="20" t="str">
        <x:v>2026-11-03</x:v>
      </x:c>
    </x:row>
    <x:row r="8" ht="49" customHeight="1">
      <x:c r="A8" s="20" t="str">
        <x:v>Firebase</x:v>
      </x:c>
      <x:c r="B8" s="20" t="str">
        <x:v>iOS collection configuration</x:v>
      </x:c>
      <x:c r="C8" s="20" t="str">
        <x:v>https://firebase.google.com/docs/analytics/ios/configure-data-collection</x:v>
      </x:c>
      <x:c r="D8" s="20" t="str">
        <x:v>2026-11-03</x:v>
      </x:c>
    </x:row>
    <x:row r="9" ht="49" customHeight="1">
      <x:c r="A9" s="20" t="str">
        <x:v>Firebase</x:v>
      </x:c>
      <x:c r="B9" s="20" t="str">
        <x:v>Android collection configuration</x:v>
      </x:c>
      <x:c r="C9" s="20" t="str">
        <x:v>https://firebase.google.com/docs/analytics/android/configure-data-collection</x:v>
      </x:c>
      <x:c r="D9" s="20" t="str">
        <x:v>2026-11-03</x:v>
      </x:c>
    </x:row>
    <x:row r="10" ht="49" customHeight="1">
      <x:c r="A10" s="20" t="str">
        <x:v>Google Analytics</x:v>
      </x:c>
      <x:c r="B10" s="20" t="str">
        <x:v>Measurement Protocol validation</x:v>
      </x:c>
      <x:c r="C10" s="20" t="str">
        <x:v>https://developers.google.com/analytics/devguides/collection/protocol/ga4/validating-events</x:v>
      </x:c>
      <x:c r="D10" s="20" t="str">
        <x:v>2026-11-03</x:v>
      </x:c>
    </x:row>
    <x:row r="11" ht="49" customHeight="1">
      <x:c r="A11" s="20" t="str">
        <x:v>Apple</x:v>
      </x:c>
      <x:c r="B11" s="20" t="str">
        <x:v>App privacy details</x:v>
      </x:c>
      <x:c r="C11" s="20" t="str">
        <x:v>https://developer.apple.com/app-store/app-privacy-details/</x:v>
      </x:c>
      <x:c r="D11" s="20" t="str">
        <x:v>2026-11-03</x:v>
      </x:c>
    </x:row>
    <x:row r="12" ht="49" customHeight="1">
      <x:c r="A12" s="20" t="str">
        <x:v>Google Play</x:v>
      </x:c>
      <x:c r="B12" s="20" t="str">
        <x:v>Data safety declaration</x:v>
      </x:c>
      <x:c r="C12" s="20" t="str">
        <x:v>https://support.google.com/googleplay/android-developer/answer/10787469</x:v>
      </x:c>
      <x:c r="D12" s="20" t="str">
        <x:v>2026-11-03</x:v>
      </x:c>
    </x:row>
  </x:sheetData>
  <x:mergeCells>
    <x:mergeCell ref="A1:E1"/>
    <x:mergeCell ref="A2:E2"/>
  </x:mergeCells>
  <x:pageMargins left="0.7" right="0.7" top="0.75" bottom="0.75" header="0.3" footer="0.3"/>
</x:worksheet>
</file>