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f2133bd4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c36d302e7ea4afd"/>
    <x:sheet xmlns:r="http://schemas.openxmlformats.org/officeDocument/2006/relationships" name="Metadata Inventory" sheetId="2" r:id="Re094f8987d0d44a1"/>
    <x:sheet xmlns:r="http://schemas.openxmlformats.org/officeDocument/2006/relationships" name="Screenshot Storyboard" sheetId="3" r:id="R371204bcd1994bf7"/>
    <x:sheet xmlns:r="http://schemas.openxmlformats.org/officeDocument/2006/relationships" name="Claims Register" sheetId="4" r:id="Rc4320fb51d6143d8"/>
    <x:sheet xmlns:r="http://schemas.openxmlformats.org/officeDocument/2006/relationships" name="Release QA" sheetId="5" r:id="Rcde0e18712e049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8"/>
      <x:color rgb="FF173F58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8F3F4"/>
      </x:patternFill>
    </x:fill>
    <x:fill>
      <x:patternFill patternType="solid">
        <x:fgColor rgb="FF173F58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FE1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a9c4662044f8f" /><Relationship Type="http://schemas.openxmlformats.org/officeDocument/2006/relationships/theme" Target="/xl/theme/theme1.xml" Id="R22ca1236244c41ec" /><Relationship Type="http://schemas.openxmlformats.org/officeDocument/2006/relationships/sharedStrings" Target="/xl/sharedStrings.xml" Id="Rd16f7c7e5bf841c3" /><Relationship Type="http://schemas.openxmlformats.org/officeDocument/2006/relationships/worksheet" Target="/xl/worksheets/sheet1.xml" Id="Rac36d302e7ea4afd" /><Relationship Type="http://schemas.openxmlformats.org/officeDocument/2006/relationships/worksheet" Target="/xl/worksheets/sheet2.xml" Id="Re094f8987d0d44a1" /><Relationship Type="http://schemas.openxmlformats.org/officeDocument/2006/relationships/worksheet" Target="/xl/worksheets/sheet3.xml" Id="R371204bcd1994bf7" /><Relationship Type="http://schemas.openxmlformats.org/officeDocument/2006/relationships/worksheet" Target="/xl/worksheets/sheet4.xml" Id="Rc4320fb51d6143d8" /><Relationship Type="http://schemas.openxmlformats.org/officeDocument/2006/relationships/worksheet" Target="/xl/worksheets/sheet5.xml" Id="Rcde0e18712e049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54" hidden="0" customWidth="1"/>
    <x:col min="4" max="4" width="26" hidden="0" customWidth="1"/>
  </x:cols>
  <x:sheetData>
    <x:row r="1" ht="36" customHeight="1">
      <x:c r="A1" s="3" t="str">
        <x:v>AG-006 | Store Listing Control Pack</x:v>
      </x:c>
      <x:c r="B1" s="3"/>
      <x:c r="C1" s="3"/>
      <x:c r="D1" s="3"/>
    </x:row>
    <x:row r="2" ht="36" customHeight="1">
      <x:c r="A2" s="6" t="str">
        <x:v>Editorial template. Hypothetical example rows only; do not publish copy without approved market and product evidence.</x:v>
      </x:c>
      <x:c r="B2" s="6"/>
      <x:c r="C2" s="6"/>
      <x:c r="D2" s="6"/>
    </x:row>
    <x:row r="3" ht="30" customHeight="1">
      <x:c r="A3" s="11" t="str">
        <x:v>Step</x:v>
      </x:c>
      <x:c r="B3" s="11" t="str">
        <x:v>Output</x:v>
      </x:c>
      <x:c r="C3" s="11" t="str">
        <x:v>Mandatory question</x:v>
      </x:c>
      <x:c r="D3" s="11" t="str">
        <x:v>Owner</x:v>
      </x:c>
    </x:row>
    <x:row r="4" ht="52" customHeight="1">
      <x:c r="A4" s="6" t="str">
        <x:v>1. Confirm scope</x:v>
      </x:c>
      <x:c r="B4" s="6" t="str">
        <x:v>Store + territory + locale + build</x:v>
      </x:c>
      <x:c r="C4" s="6" t="str">
        <x:v>Is distribution already approved for this market?</x:v>
      </x:c>
      <x:c r="D4" s="6" t="str">
        <x:v>Publisher / compliance</x:v>
      </x:c>
    </x:row>
    <x:row r="5" ht="52" customHeight="1">
      <x:c r="A5" s="6" t="str">
        <x:v>2. Complete metadata</x:v>
      </x:c>
      <x:c r="B5" s="6" t="str">
        <x:v>Field-level text and character checks</x:v>
      </x:c>
      <x:c r="C5" s="6" t="str">
        <x:v>Does the content match the released product?</x:v>
      </x:c>
      <x:c r="D5" s="6" t="str">
        <x:v>ASO editor</x:v>
      </x:c>
    </x:row>
    <x:row r="6" ht="52" customHeight="1">
      <x:c r="A6" s="6" t="str">
        <x:v>3. Build screenshot brief</x:v>
      </x:c>
      <x:c r="B6" s="6" t="str">
        <x:v>Ordered visual storyboard</x:v>
      </x:c>
      <x:c r="C6" s="6" t="str">
        <x:v>Are real screenshots from the current build available?</x:v>
      </x:c>
      <x:c r="D6" s="6" t="str">
        <x:v>Design / QA</x:v>
      </x:c>
    </x:row>
    <x:row r="7" ht="52" customHeight="1">
      <x:c r="A7" s="6" t="str">
        <x:v>4. Check claims</x:v>
      </x:c>
      <x:c r="B7" s="6" t="str">
        <x:v>Evidence and sign-off log</x:v>
      </x:c>
      <x:c r="C7" s="6" t="str">
        <x:v>Are every visible claims and rights documented?</x:v>
      </x:c>
      <x:c r="D7" s="6" t="str">
        <x:v>Product / compliance</x:v>
      </x:c>
    </x:row>
    <x:row r="8" ht="52" customHeight="1">
      <x:c r="A8" s="6" t="str">
        <x:v>5. Final approval</x:v>
      </x:c>
      <x:c r="B8" s="6" t="str">
        <x:v>Release QA and archived revision</x:v>
      </x:c>
      <x:c r="C8" s="6" t="str">
        <x:v>Are all mandatory checks PASS?</x:v>
      </x:c>
      <x:c r="D8" s="6" t="str">
        <x:v>Publisher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23" hidden="0" customWidth="1"/>
    <x:col min="4" max="4" width="10" hidden="0" customWidth="1"/>
    <x:col min="5" max="5" width="51" hidden="0" customWidth="1"/>
    <x:col min="6" max="6" width="19" hidden="0" customWidth="1"/>
    <x:col min="7" max="7" width="17" hidden="0" customWidth="1"/>
    <x:col min="8" max="8" width="31" hidden="0" customWidth="1"/>
    <x:col min="9" max="9" width="21" hidden="0" customWidth="1"/>
    <x:col min="10" max="10" width="55" hidden="0" customWidth="1"/>
  </x:cols>
  <x:sheetData>
    <x:row r="1" ht="36" customHeight="1">
      <x:c r="A1" s="3" t="str">
        <x:v>METADATA | Field-Level Inventory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6" customHeight="1">
      <x:c r="A2" s="6" t="str">
        <x:v>LEN is only a preliminary character check. Apple keyword metadata has a 100-byte limit; UTF-8 byte length requires separate verification.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30" customHeight="1">
      <x:c r="A3" s="11" t="str">
        <x:v>Store</x:v>
      </x:c>
      <x:c r="B3" s="11" t="str">
        <x:v>Locale</x:v>
      </x:c>
      <x:c r="C3" s="11" t="str">
        <x:v>Field</x:v>
      </x:c>
      <x:c r="D3" s="11" t="str">
        <x:v>Limit</x:v>
      </x:c>
      <x:c r="E3" s="11" t="str">
        <x:v>Draft copy</x:v>
      </x:c>
      <x:c r="F3" s="11" t="str">
        <x:v>LEN (characters)</x:v>
      </x:c>
      <x:c r="G3" s="11" t="str">
        <x:v>Length status</x:v>
      </x:c>
      <x:c r="H3" s="11" t="str">
        <x:v>Evidence / build reference</x:v>
      </x:c>
      <x:c r="I3" s="11" t="str">
        <x:v>Reviewer</x:v>
      </x:c>
      <x:c r="J3" s="11" t="str">
        <x:v>Notes</x:v>
      </x:c>
    </x:row>
    <x:row r="4" ht="52" customHeight="1">
      <x:c r="A4" s="6" t="str">
        <x:v>Apple</x:v>
      </x:c>
      <x:c r="B4" s="6" t="str">
        <x:v>en-US</x:v>
      </x:c>
      <x:c r="C4" s="6" t="str">
        <x:v>App name</x:v>
      </x:c>
      <x:c r="D4" s="6" t="n">
        <x:v>30</x:v>
      </x:c>
      <x:c r="E4" s="6" t="str"/>
      <x:c r="F4" s="6" t="n">
        <x:f>LEN(E4)</x:f>
        <x:v>0</x:v>
      </x:c>
      <x:c r="G4" s="6" t="str">
        <x:f>IF(E4="","NOT STARTED",IF(F4&gt;D4,"OVER LIMIT","REVIEW"))</x:f>
        <x:v>NOT STARTED</x:v>
      </x:c>
      <x:c r="H4" s="6" t="str"/>
      <x:c r="I4" s="6" t="str"/>
      <x:c r="J4" s="6" t="str">
        <x:v>Name counts characters</x:v>
      </x:c>
    </x:row>
    <x:row r="5" ht="52" customHeight="1">
      <x:c r="A5" s="6" t="str">
        <x:v>Apple</x:v>
      </x:c>
      <x:c r="B5" s="6" t="str">
        <x:v>en-US</x:v>
      </x:c>
      <x:c r="C5" s="6" t="str">
        <x:v>Subtitle</x:v>
      </x:c>
      <x:c r="D5" s="6" t="n">
        <x:v>30</x:v>
      </x:c>
      <x:c r="E5" s="6" t="str"/>
      <x:c r="F5" s="6" t="n">
        <x:f>LEN(E5)</x:f>
        <x:v>0</x:v>
      </x:c>
      <x:c r="G5" s="6" t="str">
        <x:f>IF(E5="","NOT STARTED",IF(F5&gt;D5,"OVER LIMIT","REVIEW"))</x:f>
        <x:v>NOT STARTED</x:v>
      </x:c>
      <x:c r="H5" s="6" t="str"/>
      <x:c r="I5" s="6" t="str"/>
      <x:c r="J5" s="6" t="str"/>
    </x:row>
    <x:row r="6" ht="52" customHeight="1">
      <x:c r="A6" s="6" t="str">
        <x:v>Apple</x:v>
      </x:c>
      <x:c r="B6" s="6" t="str">
        <x:v>en-US</x:v>
      </x:c>
      <x:c r="C6" s="6" t="str">
        <x:v>Promotional text</x:v>
      </x:c>
      <x:c r="D6" s="6" t="n">
        <x:v>170</x:v>
      </x:c>
      <x:c r="E6" s="6" t="str"/>
      <x:c r="F6" s="6" t="n">
        <x:f>LEN(E6)</x:f>
        <x:v>0</x:v>
      </x:c>
      <x:c r="G6" s="6" t="str">
        <x:f>IF(E6="","NOT STARTED",IF(F6&gt;D6,"OVER LIMIT","REVIEW"))</x:f>
        <x:v>NOT STARTED</x:v>
      </x:c>
      <x:c r="H6" s="6" t="str"/>
      <x:c r="I6" s="6" t="str"/>
      <x:c r="J6" s="6" t="str"/>
    </x:row>
    <x:row r="7" ht="52" customHeight="1">
      <x:c r="A7" s="6" t="str">
        <x:v>Apple</x:v>
      </x:c>
      <x:c r="B7" s="6" t="str">
        <x:v>en-US</x:v>
      </x:c>
      <x:c r="C7" s="6" t="str">
        <x:v>Description</x:v>
      </x:c>
      <x:c r="D7" s="6" t="n">
        <x:v>4000</x:v>
      </x:c>
      <x:c r="E7" s="6" t="str"/>
      <x:c r="F7" s="6" t="n">
        <x:f>LEN(E7)</x:f>
        <x:v>0</x:v>
      </x:c>
      <x:c r="G7" s="6" t="str">
        <x:f>IF(E7="","NOT STARTED",IF(F7&gt;D7,"OVER LIMIT","REVIEW"))</x:f>
        <x:v>NOT STARTED</x:v>
      </x:c>
      <x:c r="H7" s="6" t="str"/>
      <x:c r="I7" s="6" t="str"/>
      <x:c r="J7" s="6" t="str"/>
    </x:row>
    <x:row r="8" ht="52" customHeight="1">
      <x:c r="A8" s="6" t="str">
        <x:v>Apple</x:v>
      </x:c>
      <x:c r="B8" s="6" t="str">
        <x:v>en-US</x:v>
      </x:c>
      <x:c r="C8" s="6" t="str">
        <x:v>Keywords</x:v>
      </x:c>
      <x:c r="D8" s="6" t="n">
        <x:v>100</x:v>
      </x:c>
      <x:c r="E8" s="6" t="str"/>
      <x:c r="F8" s="6" t="n">
        <x:f>LEN(E8)</x:f>
        <x:v>0</x:v>
      </x:c>
      <x:c r="G8" s="6" t="str">
        <x:f>IF(E8="","NOT STARTED",IF(F8&gt;D8,"OVER LIMIT","REVIEW"))</x:f>
        <x:v>NOT STARTED</x:v>
      </x:c>
      <x:c r="H8" s="6" t="str"/>
      <x:c r="I8" s="6" t="str"/>
      <x:c r="J8" s="6" t="str">
        <x:v>Apple keywords limited by BYTES, not only characters; manually check UTF-8 bytes</x:v>
      </x:c>
    </x:row>
    <x:row r="9" ht="52" customHeight="1">
      <x:c r="A9" s="6" t="str">
        <x:v>Google Play</x:v>
      </x:c>
      <x:c r="B9" s="6" t="str">
        <x:v>en-US</x:v>
      </x:c>
      <x:c r="C9" s="6" t="str">
        <x:v>App name</x:v>
      </x:c>
      <x:c r="D9" s="6" t="n">
        <x:v>30</x:v>
      </x:c>
      <x:c r="E9" s="6" t="str"/>
      <x:c r="F9" s="6" t="n">
        <x:f>LEN(E9)</x:f>
        <x:v>0</x:v>
      </x:c>
      <x:c r="G9" s="6" t="str">
        <x:f>IF(E9="","NOT STARTED",IF(F9&gt;D9,"OVER LIMIT","REVIEW"))</x:f>
        <x:v>NOT STARTED</x:v>
      </x:c>
      <x:c r="H9" s="6" t="str"/>
      <x:c r="I9" s="6" t="str"/>
      <x:c r="J9" s="6" t="str"/>
    </x:row>
    <x:row r="10" ht="52" customHeight="1">
      <x:c r="A10" s="6" t="str">
        <x:v>Google Play</x:v>
      </x:c>
      <x:c r="B10" s="6" t="str">
        <x:v>en-US</x:v>
      </x:c>
      <x:c r="C10" s="6" t="str">
        <x:v>Short description</x:v>
      </x:c>
      <x:c r="D10" s="6" t="n">
        <x:v>80</x:v>
      </x:c>
      <x:c r="E10" s="6" t="str"/>
      <x:c r="F10" s="6" t="n">
        <x:f>LEN(E10)</x:f>
        <x:v>0</x:v>
      </x:c>
      <x:c r="G10" s="6" t="str">
        <x:f>IF(E10="","NOT STARTED",IF(F10&gt;D10,"OVER LIMIT","REVIEW"))</x:f>
        <x:v>NOT STARTED</x:v>
      </x:c>
      <x:c r="H10" s="6" t="str"/>
      <x:c r="I10" s="6" t="str"/>
      <x:c r="J10" s="6" t="str"/>
    </x:row>
    <x:row r="11" ht="52" customHeight="1">
      <x:c r="A11" s="6" t="str">
        <x:v>Google Play</x:v>
      </x:c>
      <x:c r="B11" s="6" t="str">
        <x:v>en-US</x:v>
      </x:c>
      <x:c r="C11" s="6" t="str">
        <x:v>Full description</x:v>
      </x:c>
      <x:c r="D11" s="6" t="n">
        <x:v>4000</x:v>
      </x:c>
      <x:c r="E11" s="6" t="str"/>
      <x:c r="F11" s="6" t="n">
        <x:f>LEN(E11)</x:f>
        <x:v>0</x:v>
      </x:c>
      <x:c r="G11" s="6" t="str">
        <x:f>IF(E11="","NOT STARTED",IF(F11&gt;D11,"OVER LIMIT","REVIEW"))</x:f>
        <x:v>NOT STARTED</x:v>
      </x:c>
      <x:c r="H11" s="6" t="str"/>
      <x:c r="I11" s="6" t="str"/>
      <x:c r="J11" s="6" t="str"/>
    </x:row>
  </x:sheetData>
  <x:mergeCells>
    <x:mergeCell ref="A1:J1"/>
    <x:mergeCell ref="A2:J2"/>
  </x:mergeCells>
  <x:conditionalFormatting sqref="G4:G11">
    <x:cfRule type="expression" dxfId="0" priority="1">
      <x:formula>G4="OVER LIMIT"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0" hidden="0" customWidth="1"/>
    <x:col min="2" max="2" width="15" hidden="0" customWidth="1"/>
    <x:col min="3" max="3" width="14" hidden="0" customWidth="1"/>
    <x:col min="4" max="4" width="40" hidden="0" customWidth="1"/>
    <x:col min="5" max="5" width="19" hidden="0" customWidth="1"/>
    <x:col min="6" max="6" width="33" hidden="0" customWidth="1"/>
    <x:col min="7" max="7" width="27" hidden="0" customWidth="1"/>
    <x:col min="8" max="8" width="36" hidden="0" customWidth="1"/>
    <x:col min="9" max="9" width="28" hidden="0" customWidth="1"/>
    <x:col min="10" max="10" width="18" hidden="0" customWidth="1"/>
    <x:col min="11" max="11" width="16" hidden="0" customWidth="1"/>
  </x:cols>
  <x:sheetData>
    <x:row r="1" ht="36" customHeight="1">
      <x:c r="A1" s="3" t="str">
        <x:v>SCREENSHOTS | Evidence-Linked Storyboard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6" customHeight="1">
      <x:c r="A2" s="6" t="str">
        <x:v>Examples are internal planning slots, not public screenshot creatives. Use real captures from the specific approved build.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30" customHeight="1">
      <x:c r="A3" s="11" t="str">
        <x:v>Frame</x:v>
      </x:c>
      <x:c r="B3" s="11" t="str">
        <x:v>Store</x:v>
      </x:c>
      <x:c r="C3" s="11" t="str">
        <x:v>Locale</x:v>
      </x:c>
      <x:c r="D3" s="11" t="str">
        <x:v>Screen / objective</x:v>
      </x:c>
      <x:c r="E3" s="11" t="str">
        <x:v>Actual build ID</x:v>
      </x:c>
      <x:c r="F3" s="11" t="str">
        <x:v>Export file</x:v>
      </x:c>
      <x:c r="G3" s="11" t="str">
        <x:v>Device / dimensions</x:v>
      </x:c>
      <x:c r="H3" s="11" t="str">
        <x:v>Overlay claim</x:v>
      </x:c>
      <x:c r="I3" s="11" t="str">
        <x:v>Evidence reference</x:v>
      </x:c>
      <x:c r="J3" s="11" t="str">
        <x:v>Review state</x:v>
      </x:c>
      <x:c r="K3" s="11" t="str">
        <x:v>Owner</x:v>
      </x:c>
    </x:row>
    <x:row r="4" ht="52" customHeight="1">
      <x:c r="A4" s="6" t="n">
        <x:v>1</x:v>
      </x:c>
      <x:c r="B4" s="6" t="str">
        <x:v>Both</x:v>
      </x:c>
      <x:c r="C4" s="6" t="str">
        <x:v>en-US</x:v>
      </x:c>
      <x:c r="D4" s="6" t="str">
        <x:v>Actual home / product identity</x:v>
      </x:c>
      <x:c r="E4" s="6" t="str"/>
      <x:c r="F4" s="6" t="str"/>
      <x:c r="G4" s="6" t="str"/>
      <x:c r="H4" s="6" t="str"/>
      <x:c r="I4" s="6" t="str"/>
      <x:c r="J4" s="6" t="str">
        <x:v>PENDING</x:v>
      </x:c>
      <x:c r="K4" s="6" t="str">
        <x:v>Design</x:v>
      </x:c>
    </x:row>
    <x:row r="5" ht="52" customHeight="1">
      <x:c r="A5" s="6" t="n">
        <x:v>2</x:v>
      </x:c>
      <x:c r="B5" s="6" t="str">
        <x:v>Both</x:v>
      </x:c>
      <x:c r="C5" s="6" t="str">
        <x:v>en-US</x:v>
      </x:c>
      <x:c r="D5" s="6" t="str">
        <x:v>Content navigation</x:v>
      </x:c>
      <x:c r="E5" s="6" t="str"/>
      <x:c r="F5" s="6" t="str"/>
      <x:c r="G5" s="6" t="str"/>
      <x:c r="H5" s="6" t="str"/>
      <x:c r="I5" s="6" t="str"/>
      <x:c r="J5" s="6" t="str">
        <x:v>PENDING</x:v>
      </x:c>
      <x:c r="K5" s="6" t="str">
        <x:v>Design</x:v>
      </x:c>
    </x:row>
    <x:row r="6" ht="52" customHeight="1">
      <x:c r="A6" s="6" t="n">
        <x:v>3</x:v>
      </x:c>
      <x:c r="B6" s="6" t="str">
        <x:v>Both</x:v>
      </x:c>
      <x:c r="C6" s="6" t="str">
        <x:v>en-US</x:v>
      </x:c>
      <x:c r="D6" s="6" t="str">
        <x:v>Account controls</x:v>
      </x:c>
      <x:c r="E6" s="6" t="str"/>
      <x:c r="F6" s="6" t="str"/>
      <x:c r="G6" s="6" t="str"/>
      <x:c r="H6" s="6" t="str"/>
      <x:c r="I6" s="6" t="str"/>
      <x:c r="J6" s="6" t="str">
        <x:v>PENDING</x:v>
      </x:c>
      <x:c r="K6" s="6" t="str">
        <x:v>Product</x:v>
      </x:c>
    </x:row>
    <x:row r="7" ht="52" customHeight="1">
      <x:c r="A7" s="6" t="n">
        <x:v>4</x:v>
      </x:c>
      <x:c r="B7" s="6" t="str">
        <x:v>Both</x:v>
      </x:c>
      <x:c r="C7" s="6" t="str">
        <x:v>en-US</x:v>
      </x:c>
      <x:c r="D7" s="6" t="str">
        <x:v>Limits / help access where available</x:v>
      </x:c>
      <x:c r="E7" s="6" t="str"/>
      <x:c r="F7" s="6" t="str"/>
      <x:c r="G7" s="6" t="str"/>
      <x:c r="H7" s="6" t="str"/>
      <x:c r="I7" s="6" t="str"/>
      <x:c r="J7" s="6" t="str">
        <x:v>PENDING</x:v>
      </x:c>
      <x:c r="K7" s="6" t="str">
        <x:v>Compliance</x:v>
      </x:c>
    </x:row>
    <x:row r="8" ht="52" customHeight="1">
      <x:c r="A8" s="6" t="n">
        <x:v>5</x:v>
      </x:c>
      <x:c r="B8" s="6" t="str">
        <x:v>Both</x:v>
      </x:c>
      <x:c r="C8" s="6" t="str">
        <x:v>en-US</x:v>
      </x:c>
      <x:c r="D8" s="6" t="str">
        <x:v>Support contact</x:v>
      </x:c>
      <x:c r="E8" s="6" t="str"/>
      <x:c r="F8" s="6" t="str"/>
      <x:c r="G8" s="6" t="str"/>
      <x:c r="H8" s="6" t="str"/>
      <x:c r="I8" s="6" t="str"/>
      <x:c r="J8" s="6" t="str">
        <x:v>PENDING</x:v>
      </x:c>
      <x:c r="K8" s="6" t="str">
        <x:v>Support</x:v>
      </x:c>
    </x:row>
  </x:sheetData>
  <x:mergeCells>
    <x:mergeCell ref="A1:K1"/>
    <x:mergeCell ref="A2:K2"/>
  </x:mergeCells>
  <x:dataValidations count="1">
    <x:dataValidation type="list" sqref="J4:J8">
      <x:formula1>"PENDING,PASS,FAIL,NOT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3" hidden="0" customWidth="1"/>
    <x:col min="2" max="2" width="48" hidden="0" customWidth="1"/>
    <x:col min="3" max="3" width="25" hidden="0" customWidth="1"/>
    <x:col min="4" max="4" width="34" hidden="0" customWidth="1"/>
    <x:col min="5" max="5" width="57" hidden="0" customWidth="1"/>
    <x:col min="6" max="6" width="31" hidden="0" customWidth="1"/>
    <x:col min="7" max="7" width="17" hidden="0" customWidth="1"/>
    <x:col min="8" max="8" width="20" hidden="0" customWidth="1"/>
    <x:col min="9" max="9" width="17" hidden="0" customWidth="1"/>
    <x:col min="10" max="10" width="18" hidden="0" customWidth="1"/>
  </x:cols>
  <x:sheetData>
    <x:row r="1" ht="36" customHeight="1">
      <x:c r="A1" s="3" t="str">
        <x:v>CLAIMS | Verification Register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6" customHeight="1">
      <x:c r="A2" s="6" t="str">
        <x:v>Illustrative examples only. Replace all sample claims with evidence-backed copy; no claim is approved by default.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30" customHeight="1">
      <x:c r="A3" s="11" t="str">
        <x:v>Claim ID</x:v>
      </x:c>
      <x:c r="B3" s="11" t="str">
        <x:v>Exact text / overlay</x:v>
      </x:c>
      <x:c r="C3" s="11" t="str">
        <x:v>Store / locale</x:v>
      </x:c>
      <x:c r="D3" s="11" t="str">
        <x:v>Product proof</x:v>
      </x:c>
      <x:c r="E3" s="11" t="str">
        <x:v>Policy URL / date</x:v>
      </x:c>
      <x:c r="F3" s="11" t="str">
        <x:v>Rights / legal proof</x:v>
      </x:c>
      <x:c r="G3" s="11" t="str">
        <x:v>Decision</x:v>
      </x:c>
      <x:c r="H3" s="11" t="str">
        <x:v>Reviewer</x:v>
      </x:c>
      <x:c r="I3" s="11" t="str">
        <x:v>Review date</x:v>
      </x:c>
      <x:c r="J3" s="11" t="str">
        <x:v>Revision ID</x:v>
      </x:c>
    </x:row>
    <x:row r="4" ht="52" customHeight="1">
      <x:c r="A4" s="6" t="str">
        <x:v>C-001</x:v>
      </x:c>
      <x:c r="B4" s="6" t="str">
        <x:v>EXAMPLE: Account controls are available</x:v>
      </x:c>
      <x:c r="C4" s="6" t="str">
        <x:v>Both / en-US</x:v>
      </x:c>
      <x:c r="D4" s="6" t="str">
        <x:v>Link to actual shipped screen</x:v>
      </x:c>
      <x:c r="E4" s="6" t="str">
        <x:v>https://developer.apple.com/app-store/review/guidelines/</x:v>
      </x:c>
      <x:c r="F4" s="6" t="str"/>
      <x:c r="G4" s="6" t="str">
        <x:v>PENDING</x:v>
      </x:c>
      <x:c r="H4" s="6" t="str"/>
      <x:c r="I4" s="6" t="str"/>
      <x:c r="J4" s="6" t="str"/>
    </x:row>
    <x:row r="5" ht="52" customHeight="1">
      <x:c r="A5" s="6" t="str">
        <x:v>C-002</x:v>
      </x:c>
      <x:c r="B5" s="6" t="str">
        <x:v>EXAMPLE: Responsible-gambling help is accessible</x:v>
      </x:c>
      <x:c r="C5" s="6" t="str">
        <x:v>Google Play / en-US</x:v>
      </x:c>
      <x:c r="D5" s="6" t="str">
        <x:v>Link to actual shipped support entry</x:v>
      </x:c>
      <x:c r="E5" s="6" t="str">
        <x:v>https://support.google.com/googleplay/android-developer/answer/9877032?hl=en</x:v>
      </x:c>
      <x:c r="F5" s="6" t="str"/>
      <x:c r="G5" s="6" t="str">
        <x:v>PENDING</x:v>
      </x:c>
      <x:c r="H5" s="6" t="str"/>
      <x:c r="I5" s="6" t="str"/>
      <x:c r="J5" s="6" t="str"/>
    </x:row>
  </x:sheetData>
  <x:mergeCells>
    <x:mergeCell ref="A1:J1"/>
    <x:mergeCell ref="A2:J2"/>
  </x:mergeCells>
  <x:dataValidations count="1">
    <x:dataValidation type="list" sqref="G4:G5">
      <x:formula1>"PENDING,PASS,FAIL,NOT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49" hidden="0" customWidth="1"/>
    <x:col min="3" max="3" width="20" hidden="0" customWidth="1"/>
    <x:col min="4" max="4" width="40" hidden="0" customWidth="1"/>
    <x:col min="5" max="5" width="19" hidden="0" customWidth="1"/>
    <x:col min="6" max="6" width="20" hidden="0" customWidth="1"/>
    <x:col min="7" max="7" width="18" hidden="0" customWidth="1"/>
    <x:col min="9" max="9" width="22" hidden="0" customWidth="1"/>
    <x:col min="10" max="10" width="62" hidden="0" customWidth="1"/>
  </x:cols>
  <x:sheetData>
    <x:row r="1" ht="36" customHeight="1">
      <x:c r="A1" s="3" t="str">
        <x:v>RELEASE QA | Mandatory Gates</x:v>
      </x:c>
      <x:c r="B1" s="3"/>
      <x:c r="C1" s="3"/>
      <x:c r="D1" s="3"/>
      <x:c r="E1" s="3"/>
      <x:c r="F1" s="3"/>
      <x:c r="G1" s="3"/>
    </x:row>
    <x:row r="2" ht="36" customHeight="1">
      <x:c r="A2" s="6" t="str">
        <x:v>Publication is blocked until every mandatory gate is PASS. Formula on this sheet summarizes the rows below.</x:v>
      </x:c>
      <x:c r="B2" s="6"/>
      <x:c r="C2" s="6"/>
      <x:c r="D2" s="6"/>
      <x:c r="E2" s="6"/>
      <x:c r="F2" s="6"/>
      <x:c r="G2" s="6"/>
    </x:row>
    <x:row r="3" ht="30" customHeight="1">
      <x:c r="A3" s="11" t="str">
        <x:v>Control</x:v>
      </x:c>
      <x:c r="B3" s="11" t="str">
        <x:v>Pass condition</x:v>
      </x:c>
      <x:c r="C3" s="11" t="str">
        <x:v>Store / locale</x:v>
      </x:c>
      <x:c r="D3" s="11" t="str">
        <x:v>Evidence link / filename</x:v>
      </x:c>
      <x:c r="E3" s="11" t="str">
        <x:v>Decision</x:v>
      </x:c>
      <x:c r="F3" s="11" t="str">
        <x:v>Owner</x:v>
      </x:c>
      <x:c r="G3" s="11" t="str">
        <x:v>Revision ID</x:v>
      </x:c>
      <x:c r="I3" s="11" t="str">
        <x:v>Gate summary</x:v>
      </x:c>
      <x:c r="J3" t="str">
        <x:v>Policy references</x:v>
      </x:c>
    </x:row>
    <x:row r="4" ht="52" customHeight="1">
      <x:c r="A4" s="6" t="str">
        <x:v>Market scope</x:v>
      </x:c>
      <x:c r="B4" s="6" t="str">
        <x:v>Publisher confirmed approved store and territory</x:v>
      </x:c>
      <x:c r="C4" s="6" t="str">
        <x:v>Both / en-US</x:v>
      </x:c>
      <x:c r="D4" s="6" t="str"/>
      <x:c r="E4" s="6" t="str">
        <x:v>PENDING</x:v>
      </x:c>
      <x:c r="F4" s="6" t="str">
        <x:v>Compliance</x:v>
      </x:c>
      <x:c r="G4" s="6" t="str"/>
      <x:c r="I4" s="16" t="str">
        <x:f>IF(COUNTIF(E4:E11,"PASS")=COUNTA(A4:A11),"READY","BLOCKED")</x:f>
        <x:v>BLOCKED</x:v>
      </x:c>
      <x:c r="J4" t="str">
        <x:v>https://developer.apple.com/app-store/review/guidelines/</x:v>
      </x:c>
    </x:row>
    <x:row r="5" ht="52" customHeight="1">
      <x:c r="A5" s="6" t="str">
        <x:v>Metadata</x:v>
      </x:c>
      <x:c r="B5" s="6" t="str">
        <x:v>Copy is accurate, within live field limits</x:v>
      </x:c>
      <x:c r="C5" s="6" t="str">
        <x:v>Both / en-US</x:v>
      </x:c>
      <x:c r="D5" s="6" t="str"/>
      <x:c r="E5" s="6" t="str">
        <x:v>PENDING</x:v>
      </x:c>
      <x:c r="F5" s="6" t="str">
        <x:v>ASO</x:v>
      </x:c>
      <x:c r="G5" s="6" t="str"/>
      <x:c r="J5" t="str">
        <x:v>https://support.google.com/googleplay/android-developer/answer/9877032?hl=en</x:v>
      </x:c>
    </x:row>
    <x:row r="6" ht="52" customHeight="1">
      <x:c r="A6" s="6" t="str">
        <x:v>Keyword &amp; IP</x:v>
      </x:c>
      <x:c r="B6" s="6" t="str">
        <x:v>Terms relevant; trademarks cleared</x:v>
      </x:c>
      <x:c r="C6" s="6" t="str">
        <x:v>Both / en-US</x:v>
      </x:c>
      <x:c r="D6" s="6" t="str"/>
      <x:c r="E6" s="6" t="str">
        <x:v>PENDING</x:v>
      </x:c>
      <x:c r="F6" s="6" t="str">
        <x:v>Legal</x:v>
      </x:c>
      <x:c r="G6" s="6" t="str"/>
      <x:c r="I6" t="str">
        <x:v>Passed gates</x:v>
      </x:c>
    </x:row>
    <x:row r="7" ht="52" customHeight="1">
      <x:c r="A7" s="6" t="str">
        <x:v>Screenshots</x:v>
      </x:c>
      <x:c r="B7" s="6" t="str">
        <x:v>Current build, correct device size / sequence</x:v>
      </x:c>
      <x:c r="C7" s="6" t="str">
        <x:v>Both / en-US</x:v>
      </x:c>
      <x:c r="D7" s="6" t="str"/>
      <x:c r="E7" s="6" t="str">
        <x:v>PENDING</x:v>
      </x:c>
      <x:c r="F7" s="6" t="str">
        <x:v>QA</x:v>
      </x:c>
      <x:c r="G7" s="6" t="str"/>
      <x:c r="I7" t="n">
        <x:f>COUNTIF(E4:E11,"PASS")</x:f>
        <x:v>0</x:v>
      </x:c>
    </x:row>
    <x:row r="8" ht="52" customHeight="1">
      <x:c r="A8" s="6" t="str">
        <x:v>Claims</x:v>
      </x:c>
      <x:c r="B8" s="6" t="str">
        <x:v>All claims evidenced; disclosures reviewed</x:v>
      </x:c>
      <x:c r="C8" s="6" t="str">
        <x:v>Both / en-US</x:v>
      </x:c>
      <x:c r="D8" s="6" t="str"/>
      <x:c r="E8" s="6" t="str">
        <x:v>PENDING</x:v>
      </x:c>
      <x:c r="F8" s="6" t="str">
        <x:v>Compliance</x:v>
      </x:c>
      <x:c r="G8" s="6" t="str"/>
    </x:row>
    <x:row r="9" ht="52" customHeight="1">
      <x:c r="A9" s="6" t="str">
        <x:v>Locale</x:v>
      </x:c>
      <x:c r="B9" s="6" t="str">
        <x:v>Local text and all overlays reviewed</x:v>
      </x:c>
      <x:c r="C9" s="6" t="str">
        <x:v>Both / en-US</x:v>
      </x:c>
      <x:c r="D9" s="6" t="str"/>
      <x:c r="E9" s="6" t="str">
        <x:v>PENDING</x:v>
      </x:c>
      <x:c r="F9" s="6" t="str">
        <x:v>Localization</x:v>
      </x:c>
      <x:c r="G9" s="6" t="str"/>
      <x:c r="I9" t="str">
        <x:v>Required gates</x:v>
      </x:c>
    </x:row>
    <x:row r="10" ht="52" customHeight="1">
      <x:c r="A10" s="6" t="str">
        <x:v>Support links</x:v>
      </x:c>
      <x:c r="B10" s="6" t="str">
        <x:v>Required destinations are live</x:v>
      </x:c>
      <x:c r="C10" s="6" t="str">
        <x:v>Both / en-US</x:v>
      </x:c>
      <x:c r="D10" s="6" t="str"/>
      <x:c r="E10" s="6" t="str">
        <x:v>PENDING</x:v>
      </x:c>
      <x:c r="F10" s="6" t="str">
        <x:v>Release QA</x:v>
      </x:c>
      <x:c r="G10" s="6" t="str"/>
      <x:c r="I10" t="n">
        <x:f>COUNTA(A4:A11)</x:f>
        <x:v>8</x:v>
      </x:c>
    </x:row>
    <x:row r="11" ht="52" customHeight="1">
      <x:c r="A11" s="6" t="str">
        <x:v>Version</x:v>
      </x:c>
      <x:c r="B11" s="6" t="str">
        <x:v>Approved export revision archived</x:v>
      </x:c>
      <x:c r="C11" s="6" t="str">
        <x:v>Both / en-US</x:v>
      </x:c>
      <x:c r="D11" s="6" t="str"/>
      <x:c r="E11" s="6" t="str">
        <x:v>PENDING</x:v>
      </x:c>
      <x:c r="F11" s="6" t="str">
        <x:v>Publisher</x:v>
      </x:c>
      <x:c r="G11" s="6" t="str"/>
    </x:row>
  </x:sheetData>
  <x:mergeCells>
    <x:mergeCell ref="A1:G1"/>
    <x:mergeCell ref="A2:G2"/>
  </x:mergeCells>
  <x:dataValidations count="1">
    <x:dataValidation type="list" sqref="E4:E11">
      <x:formula1>"PENDING,PASS,FAIL,NOT APPLICABLE"</x:formula1>
    </x:dataValidation>
  </x:dataValidations>
  <x:pageMargins left="0.7" right="0.7" top="0.75" bottom="0.75" header="0.3" footer="0.3"/>
</x:worksheet>
</file>